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11640" tabRatio="26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<sst xmlns="http://schemas.openxmlformats.org/spreadsheetml/2006/main" count="50" uniqueCount="46">
  <si>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Размер по горизонтали, мм</t>
  </si>
  <si>
    <t>размер по вертикали, мм</t>
  </si>
  <si>
    <t xml:space="preserve">                Клапан ВКа устанавливается в систему вентиляции для регулирования расхода воздуха и перекрывания воздуховодов. Управление клапаном осуществляется при помощи ручки, входящей в комплект поставки. По заказу изготавливаем клапаны с площадкой под электропривод и нестандартных размеров.</t>
  </si>
  <si>
    <t>www.ekovozduh.ru</t>
  </si>
  <si>
    <t>т/ф (495) 646-15-17</t>
  </si>
  <si>
    <t>Цены на ВКа с площадкой под электропривод</t>
  </si>
  <si>
    <t xml:space="preserve">КОП </t>
  </si>
  <si>
    <t>Цена</t>
  </si>
  <si>
    <t>КОП 150*150</t>
  </si>
  <si>
    <t>КОП 200*200</t>
  </si>
  <si>
    <t>КОП 250*250</t>
  </si>
  <si>
    <t>КОП 400*400</t>
  </si>
  <si>
    <t>КОП 500*500</t>
  </si>
  <si>
    <t>КОП 800*800</t>
  </si>
  <si>
    <t>1. Воздушный клапан алюминиевый- ВКа</t>
  </si>
  <si>
    <t>Наименование</t>
  </si>
  <si>
    <t xml:space="preserve">Цена </t>
  </si>
  <si>
    <t>ДK-100</t>
  </si>
  <si>
    <t>ДK-125</t>
  </si>
  <si>
    <t>ДК-140</t>
  </si>
  <si>
    <t>ДK-160</t>
  </si>
  <si>
    <t>ДК-180</t>
  </si>
  <si>
    <t>ДK-200</t>
  </si>
  <si>
    <t>ДK-250</t>
  </si>
  <si>
    <t>ДK-315</t>
  </si>
  <si>
    <t>ДК -355</t>
  </si>
  <si>
    <t>ДK-400</t>
  </si>
  <si>
    <t>ДК-500</t>
  </si>
  <si>
    <t>Сокращенный прайс-лист розничных цен на клапаны                                                                                                                    Цены указаны в рублях, включая НДС 18%</t>
  </si>
  <si>
    <t>2. Клапан обратный прямоугольный общего назначения КОП</t>
  </si>
  <si>
    <t xml:space="preserve">Используют для предотвращения перетекания воздуха через систему воздуховодов при остановленном вентиляторе. КОп изготавливаются из оцинкованной стали, фланцы из шины и уголка. </t>
  </si>
  <si>
    <t>КОп изготавливаются как стандартных типовых размеров, так и по заказу</t>
  </si>
  <si>
    <t xml:space="preserve">ДК предназначен для регулирования расхода воздуха, проходящего через систему воздуховодов прямоугольного и круглого сечения. Изготавливается из оцинкованной стали. Возможно изготовление и с площадкой под электропривод. Изготавливаются как стандартных типовых размеров, так и по заказу.  </t>
  </si>
  <si>
    <r>
      <t>3.</t>
    </r>
    <r>
      <rPr>
        <b/>
        <sz val="7"/>
        <rFont val="Times New Roman"/>
        <family val="1"/>
      </rPr>
      <t xml:space="preserve">  </t>
    </r>
    <r>
      <rPr>
        <b/>
        <sz val="12"/>
        <rFont val="Bookman Old Style"/>
        <family val="1"/>
      </rPr>
      <t xml:space="preserve">Дроссель клапан ДК </t>
    </r>
  </si>
  <si>
    <t xml:space="preserve">    ДК - дроссель-клапан круглого сечения </t>
  </si>
  <si>
    <t>ДК-100x100</t>
  </si>
  <si>
    <t>ДК-150x100</t>
  </si>
  <si>
    <t>Дк-200x100</t>
  </si>
  <si>
    <t>Дк-250x100</t>
  </si>
  <si>
    <t>ДK-300*150</t>
  </si>
  <si>
    <t>ДK-400*200</t>
  </si>
  <si>
    <t>ДK-500*250</t>
  </si>
  <si>
    <t>ДK-500*300</t>
  </si>
  <si>
    <t>ДK-600*300</t>
  </si>
  <si>
    <t xml:space="preserve">ДК - дроссель-клапан прямоугольного сечения </t>
  </si>
  <si>
    <t>Цены на ВКа с ручным управлением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</si>
</sst>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6"/>
      <name val="Bookman Old Style"/>
      <family val="1"/>
    </font>
    <font>
      <u val="single"/>
      <sz val="10"/>
      <color indexed="12"/>
      <name val="Bookman Old Style"/>
      <family val="1"/>
    </font>
    <font>
      <sz val="12"/>
      <name val="Bookman Old Style"/>
      <family val="1"/>
    </font>
    <font>
      <sz val="10"/>
      <name val="Helv"/>
      <family val="0"/>
    </font>
    <font>
      <b/>
      <sz val="9"/>
      <name val="Bookman Old Style"/>
      <family val="1"/>
    </font>
    <font>
      <sz val="9"/>
      <name val="Bookman Old Style"/>
      <family val="1"/>
    </font>
    <font>
      <b/>
      <sz val="12"/>
      <name val="Bookman Old Style"/>
      <family val="1"/>
    </font>
    <font>
      <u val="single"/>
      <sz val="12"/>
      <color indexed="12"/>
      <name val="Bookman Old Style"/>
      <family val="1"/>
    </font>
    <font>
      <b/>
      <sz val="7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7"/>
      <name val="Times New Roman"/>
      <family val="1"/>
    </font>
    <font>
      <i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15" applyFont="1" applyAlignment="1">
      <alignment horizontal="right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18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18" applyFont="1" applyFill="1" applyBorder="1" applyAlignment="1">
      <alignment horizontal="center"/>
      <protection/>
    </xf>
    <xf numFmtId="0" fontId="5" fillId="2" borderId="2" xfId="18" applyFont="1" applyFill="1" applyBorder="1" applyAlignment="1">
      <alignment horizontal="center"/>
      <protection/>
    </xf>
    <xf numFmtId="0" fontId="4" fillId="0" borderId="2" xfId="18" applyFont="1" applyFill="1" applyBorder="1" applyAlignment="1">
      <alignment horizontal="center"/>
      <protection/>
    </xf>
    <xf numFmtId="0" fontId="14" fillId="0" borderId="0" xfId="15" applyFont="1" applyAlignment="1">
      <alignment horizontal="right"/>
    </xf>
    <xf numFmtId="0" fontId="1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2" fillId="2" borderId="0" xfId="0" applyFont="1" applyFill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kovozduh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zoomScaleSheetLayoutView="100" workbookViewId="0" topLeftCell="A76">
      <selection activeCell="K85" sqref="K85:N85"/>
    </sheetView>
  </sheetViews>
  <sheetFormatPr defaultColWidth="9.00390625" defaultRowHeight="12.75"/>
  <cols>
    <col min="1" max="3" width="9.125" style="1" customWidth="1"/>
    <col min="4" max="4" width="11.75390625" style="1" customWidth="1"/>
    <col min="5" max="9" width="9.125" style="1" customWidth="1"/>
    <col min="10" max="10" width="8.00390625" style="1" customWidth="1"/>
  </cols>
  <sheetData>
    <row r="1" spans="1:10" ht="15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5">
      <c r="A3" s="2"/>
      <c r="B3" s="2"/>
      <c r="C3" s="2"/>
      <c r="D3" s="2"/>
      <c r="E3" s="2"/>
      <c r="F3" s="2"/>
      <c r="G3" s="2"/>
      <c r="H3" s="45"/>
      <c r="I3" s="45"/>
      <c r="J3" s="45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 customHeight="1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6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0" ht="15">
      <c r="A8" s="4"/>
      <c r="B8" s="5"/>
      <c r="C8" s="5"/>
      <c r="D8" s="5"/>
      <c r="E8" s="5"/>
      <c r="F8" s="5"/>
      <c r="G8" s="5"/>
      <c r="H8" s="5"/>
      <c r="I8" s="5"/>
      <c r="J8" s="5"/>
    </row>
    <row r="9" spans="1:10" ht="13.5" customHeight="1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6.5" customHeight="1">
      <c r="A10" s="23" t="s">
        <v>1</v>
      </c>
      <c r="B10" s="24" t="s">
        <v>0</v>
      </c>
      <c r="C10" s="24"/>
      <c r="D10" s="24"/>
      <c r="E10" s="24"/>
      <c r="F10" s="24"/>
      <c r="G10" s="24"/>
      <c r="H10" s="24"/>
      <c r="I10" s="24"/>
      <c r="J10" s="24"/>
    </row>
    <row r="11" spans="1:10" ht="19.5" customHeight="1">
      <c r="A11" s="23"/>
      <c r="B11" s="19">
        <v>200</v>
      </c>
      <c r="C11" s="19">
        <v>300</v>
      </c>
      <c r="D11" s="19">
        <v>400</v>
      </c>
      <c r="E11" s="19">
        <v>500</v>
      </c>
      <c r="F11" s="19">
        <v>600</v>
      </c>
      <c r="G11" s="19">
        <v>700</v>
      </c>
      <c r="H11" s="19">
        <v>800</v>
      </c>
      <c r="I11" s="19">
        <v>900</v>
      </c>
      <c r="J11" s="19">
        <v>1000</v>
      </c>
    </row>
    <row r="12" spans="1:10" ht="15">
      <c r="A12" s="20">
        <v>200</v>
      </c>
      <c r="B12" s="21">
        <v>1145</v>
      </c>
      <c r="C12" s="21">
        <v>1405</v>
      </c>
      <c r="D12" s="21">
        <v>1765</v>
      </c>
      <c r="E12" s="21">
        <v>2125</v>
      </c>
      <c r="F12" s="21">
        <v>2485</v>
      </c>
      <c r="G12" s="21">
        <v>2845</v>
      </c>
      <c r="H12" s="21">
        <v>3385</v>
      </c>
      <c r="I12" s="21">
        <v>3645</v>
      </c>
      <c r="J12" s="21">
        <v>3925</v>
      </c>
    </row>
    <row r="13" spans="1:10" ht="15">
      <c r="A13" s="19">
        <v>250</v>
      </c>
      <c r="B13" s="15">
        <v>1275</v>
      </c>
      <c r="C13" s="15">
        <v>1585</v>
      </c>
      <c r="D13" s="15">
        <v>1945</v>
      </c>
      <c r="E13" s="15">
        <v>2305</v>
      </c>
      <c r="F13" s="15">
        <v>2665</v>
      </c>
      <c r="G13" s="15">
        <v>3115</v>
      </c>
      <c r="H13" s="15">
        <v>3515</v>
      </c>
      <c r="I13" s="15">
        <v>3785</v>
      </c>
      <c r="J13" s="15">
        <v>4105</v>
      </c>
    </row>
    <row r="14" spans="1:10" ht="15">
      <c r="A14" s="19">
        <v>300</v>
      </c>
      <c r="B14" s="15">
        <v>1405</v>
      </c>
      <c r="C14" s="15">
        <v>1765</v>
      </c>
      <c r="D14" s="15">
        <v>2125</v>
      </c>
      <c r="E14" s="15">
        <v>2485</v>
      </c>
      <c r="F14" s="15">
        <v>2845</v>
      </c>
      <c r="G14" s="15">
        <v>3385</v>
      </c>
      <c r="H14" s="15">
        <v>3645</v>
      </c>
      <c r="I14" s="15">
        <v>3925</v>
      </c>
      <c r="J14" s="15">
        <v>4285</v>
      </c>
    </row>
    <row r="15" spans="1:10" ht="15">
      <c r="A15" s="19">
        <v>350</v>
      </c>
      <c r="B15" s="15">
        <v>1585</v>
      </c>
      <c r="C15" s="15">
        <v>1945</v>
      </c>
      <c r="D15" s="15">
        <v>2305</v>
      </c>
      <c r="E15" s="15">
        <v>2665</v>
      </c>
      <c r="F15" s="15">
        <v>3115</v>
      </c>
      <c r="G15" s="15">
        <v>3515</v>
      </c>
      <c r="H15" s="15">
        <v>3785</v>
      </c>
      <c r="I15" s="15">
        <v>4105</v>
      </c>
      <c r="J15" s="15">
        <v>4565</v>
      </c>
    </row>
    <row r="16" spans="1:10" ht="15">
      <c r="A16" s="19">
        <v>400</v>
      </c>
      <c r="B16" s="15">
        <v>1765</v>
      </c>
      <c r="C16" s="15">
        <v>2125</v>
      </c>
      <c r="D16" s="15">
        <v>2485</v>
      </c>
      <c r="E16" s="15">
        <v>2845</v>
      </c>
      <c r="F16" s="15">
        <v>3385</v>
      </c>
      <c r="G16" s="15">
        <v>3645</v>
      </c>
      <c r="H16" s="15">
        <v>3925</v>
      </c>
      <c r="I16" s="15">
        <v>4285</v>
      </c>
      <c r="J16" s="15">
        <v>4845</v>
      </c>
    </row>
    <row r="17" spans="1:10" ht="15">
      <c r="A17" s="19">
        <v>450</v>
      </c>
      <c r="B17" s="15">
        <v>1945</v>
      </c>
      <c r="C17" s="15">
        <v>2305</v>
      </c>
      <c r="D17" s="15">
        <v>2665</v>
      </c>
      <c r="E17" s="15">
        <v>3115</v>
      </c>
      <c r="F17" s="15">
        <v>3515</v>
      </c>
      <c r="G17" s="15">
        <v>3785</v>
      </c>
      <c r="H17" s="15">
        <v>4105</v>
      </c>
      <c r="I17" s="15">
        <v>4565</v>
      </c>
      <c r="J17" s="15">
        <v>5025</v>
      </c>
    </row>
    <row r="18" spans="1:10" ht="15">
      <c r="A18" s="19">
        <v>500</v>
      </c>
      <c r="B18" s="15">
        <v>2125</v>
      </c>
      <c r="C18" s="15">
        <v>2485</v>
      </c>
      <c r="D18" s="15">
        <v>2845</v>
      </c>
      <c r="E18" s="15">
        <v>3385</v>
      </c>
      <c r="F18" s="15">
        <v>3645</v>
      </c>
      <c r="G18" s="15">
        <v>3925</v>
      </c>
      <c r="H18" s="15">
        <v>4285</v>
      </c>
      <c r="I18" s="15">
        <v>4845</v>
      </c>
      <c r="J18" s="15">
        <v>5205</v>
      </c>
    </row>
    <row r="19" spans="1:10" ht="15">
      <c r="A19" s="19">
        <v>550</v>
      </c>
      <c r="B19" s="15">
        <v>2305</v>
      </c>
      <c r="C19" s="15">
        <v>2665</v>
      </c>
      <c r="D19" s="15">
        <v>3115</v>
      </c>
      <c r="E19" s="15">
        <v>3515</v>
      </c>
      <c r="F19" s="15">
        <v>3785</v>
      </c>
      <c r="G19" s="15">
        <v>4105</v>
      </c>
      <c r="H19" s="15">
        <v>4565</v>
      </c>
      <c r="I19" s="15">
        <v>5025</v>
      </c>
      <c r="J19" s="15">
        <v>5385</v>
      </c>
    </row>
    <row r="20" spans="1:10" ht="15">
      <c r="A20" s="19">
        <v>600</v>
      </c>
      <c r="B20" s="15">
        <v>2485</v>
      </c>
      <c r="C20" s="15">
        <v>2845</v>
      </c>
      <c r="D20" s="15">
        <v>3385</v>
      </c>
      <c r="E20" s="15">
        <v>3645</v>
      </c>
      <c r="F20" s="15">
        <v>3925</v>
      </c>
      <c r="G20" s="15">
        <v>4285</v>
      </c>
      <c r="H20" s="15">
        <v>4845</v>
      </c>
      <c r="I20" s="15">
        <v>5205</v>
      </c>
      <c r="J20" s="15">
        <v>5565</v>
      </c>
    </row>
    <row r="21" spans="1:10" ht="15">
      <c r="A21" s="19">
        <v>650</v>
      </c>
      <c r="B21" s="15">
        <v>2665</v>
      </c>
      <c r="C21" s="15">
        <v>3115</v>
      </c>
      <c r="D21" s="15">
        <v>3515</v>
      </c>
      <c r="E21" s="15">
        <v>3785</v>
      </c>
      <c r="F21" s="15">
        <v>4105</v>
      </c>
      <c r="G21" s="15">
        <v>4565</v>
      </c>
      <c r="H21" s="15">
        <v>5025</v>
      </c>
      <c r="I21" s="15">
        <v>5385</v>
      </c>
      <c r="J21" s="15">
        <v>5735</v>
      </c>
    </row>
    <row r="22" spans="1:10" ht="15">
      <c r="A22" s="19">
        <v>700</v>
      </c>
      <c r="B22" s="15">
        <v>2845</v>
      </c>
      <c r="C22" s="15">
        <v>3385</v>
      </c>
      <c r="D22" s="15">
        <v>3645</v>
      </c>
      <c r="E22" s="15">
        <v>3925</v>
      </c>
      <c r="F22" s="15">
        <v>4285</v>
      </c>
      <c r="G22" s="15">
        <v>4845</v>
      </c>
      <c r="H22" s="15">
        <v>5205</v>
      </c>
      <c r="I22" s="15">
        <v>5565</v>
      </c>
      <c r="J22" s="15">
        <v>5905</v>
      </c>
    </row>
    <row r="23" spans="1:10" ht="15">
      <c r="A23" s="19">
        <v>750</v>
      </c>
      <c r="B23" s="15">
        <v>3115</v>
      </c>
      <c r="C23" s="15">
        <v>3515</v>
      </c>
      <c r="D23" s="15">
        <v>3785</v>
      </c>
      <c r="E23" s="15">
        <v>4105</v>
      </c>
      <c r="F23" s="15">
        <v>4565</v>
      </c>
      <c r="G23" s="15">
        <v>5025</v>
      </c>
      <c r="H23" s="15">
        <v>5385</v>
      </c>
      <c r="I23" s="15">
        <v>5735</v>
      </c>
      <c r="J23" s="15">
        <v>6445</v>
      </c>
    </row>
    <row r="24" spans="1:10" ht="15">
      <c r="A24" s="19">
        <v>800</v>
      </c>
      <c r="B24" s="15">
        <v>3385</v>
      </c>
      <c r="C24" s="15">
        <v>3645</v>
      </c>
      <c r="D24" s="15">
        <v>3925</v>
      </c>
      <c r="E24" s="15">
        <v>4285</v>
      </c>
      <c r="F24" s="15">
        <v>4845</v>
      </c>
      <c r="G24" s="15">
        <v>5205</v>
      </c>
      <c r="H24" s="15">
        <v>5565</v>
      </c>
      <c r="I24" s="15">
        <v>5905</v>
      </c>
      <c r="J24" s="15">
        <v>6985</v>
      </c>
    </row>
    <row r="25" spans="1:10" ht="15">
      <c r="A25" s="19">
        <v>850</v>
      </c>
      <c r="B25" s="15">
        <v>3515</v>
      </c>
      <c r="C25" s="15">
        <v>3785</v>
      </c>
      <c r="D25" s="15">
        <v>4105</v>
      </c>
      <c r="E25" s="15">
        <v>4565</v>
      </c>
      <c r="F25" s="15">
        <v>5025</v>
      </c>
      <c r="G25" s="15">
        <v>5385</v>
      </c>
      <c r="H25" s="15">
        <v>5735</v>
      </c>
      <c r="I25" s="15">
        <v>6445</v>
      </c>
      <c r="J25" s="15">
        <v>7165</v>
      </c>
    </row>
    <row r="26" spans="1:10" ht="15">
      <c r="A26" s="19">
        <v>900</v>
      </c>
      <c r="B26" s="15">
        <v>3645</v>
      </c>
      <c r="C26" s="15">
        <v>3925</v>
      </c>
      <c r="D26" s="15">
        <v>4285</v>
      </c>
      <c r="E26" s="15">
        <v>4845</v>
      </c>
      <c r="F26" s="15">
        <v>5205</v>
      </c>
      <c r="G26" s="15">
        <v>5565</v>
      </c>
      <c r="H26" s="15">
        <v>5905</v>
      </c>
      <c r="I26" s="15">
        <v>6985</v>
      </c>
      <c r="J26" s="15">
        <v>7345</v>
      </c>
    </row>
    <row r="27" spans="1:10" ht="15">
      <c r="A27" s="19">
        <v>950</v>
      </c>
      <c r="B27" s="15">
        <v>3785</v>
      </c>
      <c r="C27" s="15">
        <v>4105</v>
      </c>
      <c r="D27" s="15">
        <v>4565</v>
      </c>
      <c r="E27" s="15">
        <v>5025</v>
      </c>
      <c r="F27" s="15">
        <v>5385</v>
      </c>
      <c r="G27" s="15">
        <v>5735</v>
      </c>
      <c r="H27" s="15">
        <v>6445</v>
      </c>
      <c r="I27" s="15">
        <v>7165</v>
      </c>
      <c r="J27" s="15">
        <v>7525</v>
      </c>
    </row>
    <row r="28" spans="1:10" ht="15">
      <c r="A28" s="19">
        <v>1000</v>
      </c>
      <c r="B28" s="15">
        <v>3925</v>
      </c>
      <c r="C28" s="15">
        <v>4285</v>
      </c>
      <c r="D28" s="15">
        <v>4845</v>
      </c>
      <c r="E28" s="15">
        <v>5205</v>
      </c>
      <c r="F28" s="15">
        <v>5565</v>
      </c>
      <c r="G28" s="15">
        <v>5905</v>
      </c>
      <c r="H28" s="15">
        <v>6985</v>
      </c>
      <c r="I28" s="15">
        <v>7345</v>
      </c>
      <c r="J28" s="15">
        <v>7705</v>
      </c>
    </row>
    <row r="29" spans="1:10" ht="15">
      <c r="A29" s="12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25" t="s">
        <v>45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23" t="s">
        <v>1</v>
      </c>
      <c r="B31" s="24" t="s">
        <v>0</v>
      </c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3"/>
      <c r="B32" s="19">
        <v>200</v>
      </c>
      <c r="C32" s="19">
        <v>300</v>
      </c>
      <c r="D32" s="19">
        <v>400</v>
      </c>
      <c r="E32" s="19">
        <v>500</v>
      </c>
      <c r="F32" s="19">
        <v>600</v>
      </c>
      <c r="G32" s="19">
        <v>700</v>
      </c>
      <c r="H32" s="19">
        <v>800</v>
      </c>
      <c r="I32" s="19">
        <v>900</v>
      </c>
      <c r="J32" s="19">
        <v>1000</v>
      </c>
    </row>
    <row r="33" spans="1:10" ht="15">
      <c r="A33" s="20">
        <v>200</v>
      </c>
      <c r="B33" s="21">
        <f aca="true" t="shared" si="0" ref="B33:J33">B12+350</f>
        <v>1495</v>
      </c>
      <c r="C33" s="21">
        <f t="shared" si="0"/>
        <v>1755</v>
      </c>
      <c r="D33" s="21">
        <f t="shared" si="0"/>
        <v>2115</v>
      </c>
      <c r="E33" s="21">
        <f t="shared" si="0"/>
        <v>2475</v>
      </c>
      <c r="F33" s="21">
        <f t="shared" si="0"/>
        <v>2835</v>
      </c>
      <c r="G33" s="21">
        <f t="shared" si="0"/>
        <v>3195</v>
      </c>
      <c r="H33" s="21">
        <f t="shared" si="0"/>
        <v>3735</v>
      </c>
      <c r="I33" s="21">
        <f t="shared" si="0"/>
        <v>3995</v>
      </c>
      <c r="J33" s="21">
        <f t="shared" si="0"/>
        <v>4275</v>
      </c>
    </row>
    <row r="34" spans="1:10" ht="15">
      <c r="A34" s="19">
        <v>250</v>
      </c>
      <c r="B34" s="21">
        <f aca="true" t="shared" si="1" ref="B34:J34">B13+350</f>
        <v>1625</v>
      </c>
      <c r="C34" s="21">
        <f t="shared" si="1"/>
        <v>1935</v>
      </c>
      <c r="D34" s="21">
        <f t="shared" si="1"/>
        <v>2295</v>
      </c>
      <c r="E34" s="21">
        <f t="shared" si="1"/>
        <v>2655</v>
      </c>
      <c r="F34" s="21">
        <f t="shared" si="1"/>
        <v>3015</v>
      </c>
      <c r="G34" s="21">
        <f t="shared" si="1"/>
        <v>3465</v>
      </c>
      <c r="H34" s="21">
        <f t="shared" si="1"/>
        <v>3865</v>
      </c>
      <c r="I34" s="21">
        <f t="shared" si="1"/>
        <v>4135</v>
      </c>
      <c r="J34" s="21">
        <f t="shared" si="1"/>
        <v>4455</v>
      </c>
    </row>
    <row r="35" spans="1:10" ht="15">
      <c r="A35" s="19">
        <v>300</v>
      </c>
      <c r="B35" s="21">
        <f aca="true" t="shared" si="2" ref="B35:J35">B14+350</f>
        <v>1755</v>
      </c>
      <c r="C35" s="21">
        <f t="shared" si="2"/>
        <v>2115</v>
      </c>
      <c r="D35" s="21">
        <f t="shared" si="2"/>
        <v>2475</v>
      </c>
      <c r="E35" s="21">
        <f t="shared" si="2"/>
        <v>2835</v>
      </c>
      <c r="F35" s="21">
        <f t="shared" si="2"/>
        <v>3195</v>
      </c>
      <c r="G35" s="21">
        <f t="shared" si="2"/>
        <v>3735</v>
      </c>
      <c r="H35" s="21">
        <f t="shared" si="2"/>
        <v>3995</v>
      </c>
      <c r="I35" s="21">
        <f t="shared" si="2"/>
        <v>4275</v>
      </c>
      <c r="J35" s="21">
        <f t="shared" si="2"/>
        <v>4635</v>
      </c>
    </row>
    <row r="36" spans="1:10" ht="15">
      <c r="A36" s="19">
        <v>350</v>
      </c>
      <c r="B36" s="21">
        <f aca="true" t="shared" si="3" ref="B36:J36">B15+350</f>
        <v>1935</v>
      </c>
      <c r="C36" s="21">
        <f t="shared" si="3"/>
        <v>2295</v>
      </c>
      <c r="D36" s="21">
        <f t="shared" si="3"/>
        <v>2655</v>
      </c>
      <c r="E36" s="21">
        <f t="shared" si="3"/>
        <v>3015</v>
      </c>
      <c r="F36" s="21">
        <f t="shared" si="3"/>
        <v>3465</v>
      </c>
      <c r="G36" s="21">
        <f t="shared" si="3"/>
        <v>3865</v>
      </c>
      <c r="H36" s="21">
        <f t="shared" si="3"/>
        <v>4135</v>
      </c>
      <c r="I36" s="21">
        <f t="shared" si="3"/>
        <v>4455</v>
      </c>
      <c r="J36" s="21">
        <f t="shared" si="3"/>
        <v>4915</v>
      </c>
    </row>
    <row r="37" spans="1:10" ht="15">
      <c r="A37" s="19">
        <v>400</v>
      </c>
      <c r="B37" s="21">
        <f aca="true" t="shared" si="4" ref="B37:J37">B16+350</f>
        <v>2115</v>
      </c>
      <c r="C37" s="21">
        <f t="shared" si="4"/>
        <v>2475</v>
      </c>
      <c r="D37" s="21">
        <f t="shared" si="4"/>
        <v>2835</v>
      </c>
      <c r="E37" s="21">
        <f t="shared" si="4"/>
        <v>3195</v>
      </c>
      <c r="F37" s="21">
        <f t="shared" si="4"/>
        <v>3735</v>
      </c>
      <c r="G37" s="21">
        <f t="shared" si="4"/>
        <v>3995</v>
      </c>
      <c r="H37" s="21">
        <f t="shared" si="4"/>
        <v>4275</v>
      </c>
      <c r="I37" s="21">
        <f t="shared" si="4"/>
        <v>4635</v>
      </c>
      <c r="J37" s="21">
        <f t="shared" si="4"/>
        <v>5195</v>
      </c>
    </row>
    <row r="38" spans="1:10" ht="15">
      <c r="A38" s="19">
        <v>450</v>
      </c>
      <c r="B38" s="21">
        <f aca="true" t="shared" si="5" ref="B38:J38">B17+350</f>
        <v>2295</v>
      </c>
      <c r="C38" s="21">
        <f t="shared" si="5"/>
        <v>2655</v>
      </c>
      <c r="D38" s="21">
        <f t="shared" si="5"/>
        <v>3015</v>
      </c>
      <c r="E38" s="21">
        <f t="shared" si="5"/>
        <v>3465</v>
      </c>
      <c r="F38" s="21">
        <f t="shared" si="5"/>
        <v>3865</v>
      </c>
      <c r="G38" s="21">
        <f t="shared" si="5"/>
        <v>4135</v>
      </c>
      <c r="H38" s="21">
        <f t="shared" si="5"/>
        <v>4455</v>
      </c>
      <c r="I38" s="21">
        <f t="shared" si="5"/>
        <v>4915</v>
      </c>
      <c r="J38" s="21">
        <f t="shared" si="5"/>
        <v>5375</v>
      </c>
    </row>
    <row r="39" spans="1:10" ht="15">
      <c r="A39" s="19">
        <v>500</v>
      </c>
      <c r="B39" s="21">
        <f aca="true" t="shared" si="6" ref="B39:J39">B18+350</f>
        <v>2475</v>
      </c>
      <c r="C39" s="21">
        <f t="shared" si="6"/>
        <v>2835</v>
      </c>
      <c r="D39" s="21">
        <f t="shared" si="6"/>
        <v>3195</v>
      </c>
      <c r="E39" s="21">
        <f t="shared" si="6"/>
        <v>3735</v>
      </c>
      <c r="F39" s="21">
        <f t="shared" si="6"/>
        <v>3995</v>
      </c>
      <c r="G39" s="21">
        <f t="shared" si="6"/>
        <v>4275</v>
      </c>
      <c r="H39" s="21">
        <f t="shared" si="6"/>
        <v>4635</v>
      </c>
      <c r="I39" s="21">
        <f t="shared" si="6"/>
        <v>5195</v>
      </c>
      <c r="J39" s="21">
        <f t="shared" si="6"/>
        <v>5555</v>
      </c>
    </row>
    <row r="40" spans="1:10" ht="15">
      <c r="A40" s="19">
        <v>550</v>
      </c>
      <c r="B40" s="21">
        <f aca="true" t="shared" si="7" ref="B40:J40">B19+350</f>
        <v>2655</v>
      </c>
      <c r="C40" s="21">
        <f t="shared" si="7"/>
        <v>3015</v>
      </c>
      <c r="D40" s="21">
        <f t="shared" si="7"/>
        <v>3465</v>
      </c>
      <c r="E40" s="21">
        <f t="shared" si="7"/>
        <v>3865</v>
      </c>
      <c r="F40" s="21">
        <f t="shared" si="7"/>
        <v>4135</v>
      </c>
      <c r="G40" s="21">
        <f t="shared" si="7"/>
        <v>4455</v>
      </c>
      <c r="H40" s="21">
        <f t="shared" si="7"/>
        <v>4915</v>
      </c>
      <c r="I40" s="21">
        <f t="shared" si="7"/>
        <v>5375</v>
      </c>
      <c r="J40" s="21">
        <f t="shared" si="7"/>
        <v>5735</v>
      </c>
    </row>
    <row r="41" spans="1:10" ht="15">
      <c r="A41" s="19">
        <v>600</v>
      </c>
      <c r="B41" s="21">
        <f aca="true" t="shared" si="8" ref="B41:J41">B20+350</f>
        <v>2835</v>
      </c>
      <c r="C41" s="21">
        <f t="shared" si="8"/>
        <v>3195</v>
      </c>
      <c r="D41" s="21">
        <f t="shared" si="8"/>
        <v>3735</v>
      </c>
      <c r="E41" s="21">
        <f t="shared" si="8"/>
        <v>3995</v>
      </c>
      <c r="F41" s="21">
        <f t="shared" si="8"/>
        <v>4275</v>
      </c>
      <c r="G41" s="21">
        <f t="shared" si="8"/>
        <v>4635</v>
      </c>
      <c r="H41" s="21">
        <f t="shared" si="8"/>
        <v>5195</v>
      </c>
      <c r="I41" s="21">
        <f t="shared" si="8"/>
        <v>5555</v>
      </c>
      <c r="J41" s="21">
        <f t="shared" si="8"/>
        <v>5915</v>
      </c>
    </row>
    <row r="42" spans="1:10" ht="15">
      <c r="A42" s="19">
        <v>650</v>
      </c>
      <c r="B42" s="21">
        <f aca="true" t="shared" si="9" ref="B42:J42">B21+350</f>
        <v>3015</v>
      </c>
      <c r="C42" s="21">
        <f t="shared" si="9"/>
        <v>3465</v>
      </c>
      <c r="D42" s="21">
        <f t="shared" si="9"/>
        <v>3865</v>
      </c>
      <c r="E42" s="21">
        <f t="shared" si="9"/>
        <v>4135</v>
      </c>
      <c r="F42" s="21">
        <f t="shared" si="9"/>
        <v>4455</v>
      </c>
      <c r="G42" s="21">
        <f t="shared" si="9"/>
        <v>4915</v>
      </c>
      <c r="H42" s="21">
        <f t="shared" si="9"/>
        <v>5375</v>
      </c>
      <c r="I42" s="21">
        <f t="shared" si="9"/>
        <v>5735</v>
      </c>
      <c r="J42" s="21">
        <f t="shared" si="9"/>
        <v>6085</v>
      </c>
    </row>
    <row r="43" spans="1:10" ht="15">
      <c r="A43" s="19">
        <v>700</v>
      </c>
      <c r="B43" s="21">
        <f aca="true" t="shared" si="10" ref="B43:J43">B22+350</f>
        <v>3195</v>
      </c>
      <c r="C43" s="21">
        <f t="shared" si="10"/>
        <v>3735</v>
      </c>
      <c r="D43" s="21">
        <f t="shared" si="10"/>
        <v>3995</v>
      </c>
      <c r="E43" s="21">
        <f t="shared" si="10"/>
        <v>4275</v>
      </c>
      <c r="F43" s="21">
        <f t="shared" si="10"/>
        <v>4635</v>
      </c>
      <c r="G43" s="21">
        <f t="shared" si="10"/>
        <v>5195</v>
      </c>
      <c r="H43" s="21">
        <f t="shared" si="10"/>
        <v>5555</v>
      </c>
      <c r="I43" s="21">
        <f t="shared" si="10"/>
        <v>5915</v>
      </c>
      <c r="J43" s="21">
        <f t="shared" si="10"/>
        <v>6255</v>
      </c>
    </row>
    <row r="44" spans="1:10" ht="15">
      <c r="A44" s="19">
        <v>750</v>
      </c>
      <c r="B44" s="21">
        <f aca="true" t="shared" si="11" ref="B44:J44">B23+350</f>
        <v>3465</v>
      </c>
      <c r="C44" s="21">
        <f t="shared" si="11"/>
        <v>3865</v>
      </c>
      <c r="D44" s="21">
        <f t="shared" si="11"/>
        <v>4135</v>
      </c>
      <c r="E44" s="21">
        <f t="shared" si="11"/>
        <v>4455</v>
      </c>
      <c r="F44" s="21">
        <f t="shared" si="11"/>
        <v>4915</v>
      </c>
      <c r="G44" s="21">
        <f t="shared" si="11"/>
        <v>5375</v>
      </c>
      <c r="H44" s="21">
        <f t="shared" si="11"/>
        <v>5735</v>
      </c>
      <c r="I44" s="21">
        <f t="shared" si="11"/>
        <v>6085</v>
      </c>
      <c r="J44" s="21">
        <f t="shared" si="11"/>
        <v>6795</v>
      </c>
    </row>
    <row r="45" spans="1:10" ht="15">
      <c r="A45" s="19">
        <v>800</v>
      </c>
      <c r="B45" s="21">
        <f aca="true" t="shared" si="12" ref="B45:J45">B24+350</f>
        <v>3735</v>
      </c>
      <c r="C45" s="21">
        <f t="shared" si="12"/>
        <v>3995</v>
      </c>
      <c r="D45" s="21">
        <f t="shared" si="12"/>
        <v>4275</v>
      </c>
      <c r="E45" s="21">
        <f t="shared" si="12"/>
        <v>4635</v>
      </c>
      <c r="F45" s="21">
        <f t="shared" si="12"/>
        <v>5195</v>
      </c>
      <c r="G45" s="21">
        <f t="shared" si="12"/>
        <v>5555</v>
      </c>
      <c r="H45" s="21">
        <f t="shared" si="12"/>
        <v>5915</v>
      </c>
      <c r="I45" s="21">
        <f t="shared" si="12"/>
        <v>6255</v>
      </c>
      <c r="J45" s="21">
        <f t="shared" si="12"/>
        <v>7335</v>
      </c>
    </row>
    <row r="46" spans="1:10" ht="15">
      <c r="A46" s="19">
        <v>850</v>
      </c>
      <c r="B46" s="21">
        <f aca="true" t="shared" si="13" ref="B46:J46">B25+350</f>
        <v>3865</v>
      </c>
      <c r="C46" s="21">
        <f t="shared" si="13"/>
        <v>4135</v>
      </c>
      <c r="D46" s="21">
        <f t="shared" si="13"/>
        <v>4455</v>
      </c>
      <c r="E46" s="21">
        <f t="shared" si="13"/>
        <v>4915</v>
      </c>
      <c r="F46" s="21">
        <f t="shared" si="13"/>
        <v>5375</v>
      </c>
      <c r="G46" s="21">
        <f t="shared" si="13"/>
        <v>5735</v>
      </c>
      <c r="H46" s="21">
        <f t="shared" si="13"/>
        <v>6085</v>
      </c>
      <c r="I46" s="21">
        <f t="shared" si="13"/>
        <v>6795</v>
      </c>
      <c r="J46" s="21">
        <f t="shared" si="13"/>
        <v>7515</v>
      </c>
    </row>
    <row r="47" spans="1:10" ht="15">
      <c r="A47" s="19">
        <v>900</v>
      </c>
      <c r="B47" s="21">
        <f aca="true" t="shared" si="14" ref="B47:J47">B26+350</f>
        <v>3995</v>
      </c>
      <c r="C47" s="21">
        <f t="shared" si="14"/>
        <v>4275</v>
      </c>
      <c r="D47" s="21">
        <f t="shared" si="14"/>
        <v>4635</v>
      </c>
      <c r="E47" s="21">
        <f t="shared" si="14"/>
        <v>5195</v>
      </c>
      <c r="F47" s="21">
        <f t="shared" si="14"/>
        <v>5555</v>
      </c>
      <c r="G47" s="21">
        <f t="shared" si="14"/>
        <v>5915</v>
      </c>
      <c r="H47" s="21">
        <f t="shared" si="14"/>
        <v>6255</v>
      </c>
      <c r="I47" s="21">
        <f t="shared" si="14"/>
        <v>7335</v>
      </c>
      <c r="J47" s="21">
        <f t="shared" si="14"/>
        <v>7695</v>
      </c>
    </row>
    <row r="48" spans="1:10" ht="15">
      <c r="A48" s="19">
        <v>950</v>
      </c>
      <c r="B48" s="15">
        <f aca="true" t="shared" si="15" ref="B48:J48">B27+350</f>
        <v>4135</v>
      </c>
      <c r="C48" s="15">
        <f t="shared" si="15"/>
        <v>4455</v>
      </c>
      <c r="D48" s="15">
        <f t="shared" si="15"/>
        <v>4915</v>
      </c>
      <c r="E48" s="15">
        <f t="shared" si="15"/>
        <v>5375</v>
      </c>
      <c r="F48" s="15">
        <f t="shared" si="15"/>
        <v>5735</v>
      </c>
      <c r="G48" s="15">
        <f t="shared" si="15"/>
        <v>6085</v>
      </c>
      <c r="H48" s="15">
        <f t="shared" si="15"/>
        <v>6795</v>
      </c>
      <c r="I48" s="15">
        <f t="shared" si="15"/>
        <v>7515</v>
      </c>
      <c r="J48" s="15">
        <f t="shared" si="15"/>
        <v>7875</v>
      </c>
    </row>
    <row r="49" spans="1:10" ht="14.25" customHeight="1">
      <c r="A49" s="19">
        <v>1000</v>
      </c>
      <c r="B49" s="15">
        <f aca="true" t="shared" si="16" ref="B49:J49">B28+350</f>
        <v>4275</v>
      </c>
      <c r="C49" s="15">
        <f t="shared" si="16"/>
        <v>4635</v>
      </c>
      <c r="D49" s="15">
        <f t="shared" si="16"/>
        <v>5195</v>
      </c>
      <c r="E49" s="15">
        <f t="shared" si="16"/>
        <v>5555</v>
      </c>
      <c r="F49" s="15">
        <f t="shared" si="16"/>
        <v>5915</v>
      </c>
      <c r="G49" s="15">
        <f t="shared" si="16"/>
        <v>6255</v>
      </c>
      <c r="H49" s="15">
        <f t="shared" si="16"/>
        <v>7335</v>
      </c>
      <c r="I49" s="15">
        <f t="shared" si="16"/>
        <v>7695</v>
      </c>
      <c r="J49" s="15">
        <f t="shared" si="16"/>
        <v>8055</v>
      </c>
    </row>
    <row r="50" spans="1:10" ht="14.25" customHeight="1">
      <c r="A50" s="12"/>
      <c r="B50" s="5"/>
      <c r="C50" s="5"/>
      <c r="D50" s="5"/>
      <c r="E50" s="5"/>
      <c r="F50" s="5"/>
      <c r="G50" s="5"/>
      <c r="H50" s="5"/>
      <c r="I50" s="5"/>
      <c r="J50" s="5"/>
    </row>
    <row r="51" spans="1:10" ht="16.5">
      <c r="A51" s="13"/>
      <c r="B51" s="5"/>
      <c r="C51" s="5"/>
      <c r="D51" s="5"/>
      <c r="E51" s="5"/>
      <c r="F51" s="5"/>
      <c r="G51" s="5"/>
      <c r="H51" s="5"/>
      <c r="I51" s="5"/>
      <c r="J51" s="5"/>
    </row>
    <row r="52" spans="1:10" ht="16.5">
      <c r="A52" s="41" t="s">
        <v>29</v>
      </c>
      <c r="B52" s="41"/>
      <c r="C52" s="41"/>
      <c r="D52" s="41"/>
      <c r="E52" s="41"/>
      <c r="F52" s="41"/>
      <c r="G52" s="41"/>
      <c r="H52" s="41"/>
      <c r="I52" s="41"/>
      <c r="J52" s="5"/>
    </row>
    <row r="53" spans="1:11" s="11" customFormat="1" ht="34.5" customHeight="1">
      <c r="A53" s="27" t="s">
        <v>30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s="11" customFormat="1" ht="15" customHeight="1">
      <c r="A54" s="14" t="s">
        <v>31</v>
      </c>
      <c r="B54" s="16"/>
      <c r="C54" s="16"/>
      <c r="D54" s="16"/>
      <c r="E54" s="16"/>
      <c r="F54" s="16"/>
      <c r="G54" s="16"/>
      <c r="H54" s="16"/>
      <c r="I54" s="16"/>
      <c r="J54" s="5"/>
      <c r="K54" s="17"/>
    </row>
    <row r="55" spans="1:10" ht="15">
      <c r="A55" s="2"/>
      <c r="B55" s="39" t="s">
        <v>6</v>
      </c>
      <c r="C55" s="40"/>
      <c r="D55" s="18" t="s">
        <v>7</v>
      </c>
      <c r="E55" s="5"/>
      <c r="F55" s="5"/>
      <c r="G55" s="5"/>
      <c r="H55" s="5"/>
      <c r="I55" s="5"/>
      <c r="J55" s="5"/>
    </row>
    <row r="56" spans="1:10" ht="15">
      <c r="A56" s="2"/>
      <c r="B56" s="42" t="s">
        <v>8</v>
      </c>
      <c r="C56" s="43"/>
      <c r="D56" s="8">
        <v>1147.9251600000002</v>
      </c>
      <c r="E56" s="5"/>
      <c r="F56" s="5"/>
      <c r="G56" s="5"/>
      <c r="H56" s="5"/>
      <c r="I56" s="5"/>
      <c r="J56" s="5"/>
    </row>
    <row r="57" spans="1:10" ht="15">
      <c r="A57" s="2"/>
      <c r="B57" s="42" t="s">
        <v>9</v>
      </c>
      <c r="C57" s="43"/>
      <c r="D57" s="8">
        <v>1238.2657199999999</v>
      </c>
      <c r="E57" s="5"/>
      <c r="F57" s="5"/>
      <c r="G57" s="5"/>
      <c r="H57" s="5"/>
      <c r="I57" s="5"/>
      <c r="J57" s="5"/>
    </row>
    <row r="58" spans="1:10" ht="15">
      <c r="A58" s="2"/>
      <c r="B58" s="42" t="s">
        <v>10</v>
      </c>
      <c r="C58" s="43"/>
      <c r="D58" s="8">
        <v>1342.1629199999998</v>
      </c>
      <c r="E58" s="5"/>
      <c r="F58" s="5"/>
      <c r="G58" s="5"/>
      <c r="H58" s="5"/>
      <c r="I58" s="5"/>
      <c r="J58" s="5"/>
    </row>
    <row r="59" spans="1:10" ht="15">
      <c r="A59" s="2"/>
      <c r="B59" s="42" t="s">
        <v>11</v>
      </c>
      <c r="C59" s="43"/>
      <c r="D59" s="8">
        <v>1733.472</v>
      </c>
      <c r="E59" s="5"/>
      <c r="F59" s="5"/>
      <c r="G59" s="5"/>
      <c r="H59" s="5"/>
      <c r="I59" s="5"/>
      <c r="J59" s="5"/>
    </row>
    <row r="60" spans="1:10" ht="15">
      <c r="A60" s="2"/>
      <c r="B60" s="42" t="s">
        <v>12</v>
      </c>
      <c r="C60" s="43"/>
      <c r="D60" s="8">
        <v>2064.054</v>
      </c>
      <c r="E60" s="5"/>
      <c r="F60" s="5"/>
      <c r="G60" s="5"/>
      <c r="H60" s="5"/>
      <c r="I60" s="5"/>
      <c r="J60" s="5"/>
    </row>
    <row r="61" spans="1:10" ht="15">
      <c r="A61" s="2"/>
      <c r="B61" s="42" t="s">
        <v>13</v>
      </c>
      <c r="C61" s="43"/>
      <c r="D61" s="8">
        <v>3380.826</v>
      </c>
      <c r="E61" s="5"/>
      <c r="F61" s="5"/>
      <c r="G61" s="5"/>
      <c r="H61" s="5"/>
      <c r="I61" s="5"/>
      <c r="J61" s="5"/>
    </row>
    <row r="62" ht="62.25" customHeight="1"/>
    <row r="63" ht="62.25" customHeight="1"/>
    <row r="64" spans="1:11" ht="18" customHeight="1">
      <c r="A64" s="33" t="s">
        <v>33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47.25" customHeight="1">
      <c r="A65" s="27" t="s">
        <v>32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8" ht="12.75" customHeight="1">
      <c r="B66" s="35" t="s">
        <v>34</v>
      </c>
      <c r="C66" s="35"/>
      <c r="D66" s="35"/>
      <c r="F66" s="37" t="s">
        <v>44</v>
      </c>
      <c r="G66" s="37"/>
      <c r="H66" s="37"/>
    </row>
    <row r="67" spans="2:8" ht="12.75" customHeight="1">
      <c r="B67" s="35"/>
      <c r="C67" s="35"/>
      <c r="D67" s="35"/>
      <c r="F67" s="37"/>
      <c r="G67" s="37"/>
      <c r="H67" s="37"/>
    </row>
    <row r="68" spans="2:8" ht="12.75" customHeight="1">
      <c r="B68" s="36"/>
      <c r="C68" s="36"/>
      <c r="D68" s="36"/>
      <c r="F68" s="38"/>
      <c r="G68" s="38"/>
      <c r="H68" s="38"/>
    </row>
    <row r="69" spans="1:10" ht="27" customHeight="1">
      <c r="A69" s="4"/>
      <c r="B69" s="28" t="s">
        <v>15</v>
      </c>
      <c r="C69" s="29"/>
      <c r="D69" s="9" t="s">
        <v>16</v>
      </c>
      <c r="E69" s="5"/>
      <c r="F69" s="30" t="s">
        <v>15</v>
      </c>
      <c r="G69" s="30"/>
      <c r="H69" s="9" t="s">
        <v>16</v>
      </c>
      <c r="I69" s="5"/>
      <c r="J69" s="5"/>
    </row>
    <row r="70" spans="1:10" ht="15" customHeight="1">
      <c r="A70" s="2"/>
      <c r="B70" s="26" t="s">
        <v>17</v>
      </c>
      <c r="C70" s="26"/>
      <c r="D70" s="10">
        <v>207</v>
      </c>
      <c r="E70" s="2"/>
      <c r="F70" s="31" t="s">
        <v>35</v>
      </c>
      <c r="G70" s="31"/>
      <c r="H70" s="9">
        <v>349</v>
      </c>
      <c r="I70" s="2"/>
      <c r="J70" s="2"/>
    </row>
    <row r="71" spans="1:10" ht="15">
      <c r="A71" s="2"/>
      <c r="B71" s="26" t="s">
        <v>18</v>
      </c>
      <c r="C71" s="26"/>
      <c r="D71" s="10">
        <v>210</v>
      </c>
      <c r="E71" s="2"/>
      <c r="F71" s="31" t="s">
        <v>36</v>
      </c>
      <c r="G71" s="31"/>
      <c r="H71" s="9">
        <v>371</v>
      </c>
      <c r="I71" s="3"/>
      <c r="J71" s="3"/>
    </row>
    <row r="72" spans="1:10" ht="15">
      <c r="A72" s="2"/>
      <c r="B72" s="26" t="s">
        <v>19</v>
      </c>
      <c r="C72" s="26"/>
      <c r="D72" s="10">
        <v>213</v>
      </c>
      <c r="E72" s="2"/>
      <c r="F72" s="31" t="s">
        <v>37</v>
      </c>
      <c r="G72" s="31"/>
      <c r="H72" s="9">
        <v>393</v>
      </c>
      <c r="I72" s="3"/>
      <c r="J72" s="3"/>
    </row>
    <row r="73" spans="1:10" ht="15">
      <c r="A73" s="2"/>
      <c r="B73" s="26" t="s">
        <v>20</v>
      </c>
      <c r="C73" s="26"/>
      <c r="D73" s="10">
        <v>219</v>
      </c>
      <c r="E73" s="2"/>
      <c r="F73" s="31" t="s">
        <v>38</v>
      </c>
      <c r="G73" s="31"/>
      <c r="H73" s="9">
        <v>416</v>
      </c>
      <c r="I73" s="3"/>
      <c r="J73" s="3"/>
    </row>
    <row r="74" spans="1:10" ht="15">
      <c r="A74" s="2"/>
      <c r="B74" s="26" t="s">
        <v>21</v>
      </c>
      <c r="C74" s="26"/>
      <c r="D74" s="10">
        <v>237</v>
      </c>
      <c r="E74" s="2"/>
      <c r="F74" s="26" t="s">
        <v>39</v>
      </c>
      <c r="G74" s="26"/>
      <c r="H74" s="9">
        <v>465</v>
      </c>
      <c r="I74" s="7"/>
      <c r="J74" s="7"/>
    </row>
    <row r="75" spans="1:10" ht="15">
      <c r="A75" s="2"/>
      <c r="B75" s="26" t="s">
        <v>22</v>
      </c>
      <c r="C75" s="26"/>
      <c r="D75" s="10">
        <v>257</v>
      </c>
      <c r="E75" s="2"/>
      <c r="F75" s="26" t="s">
        <v>40</v>
      </c>
      <c r="G75" s="26"/>
      <c r="H75" s="9">
        <v>539</v>
      </c>
      <c r="I75" s="3"/>
      <c r="J75" s="3"/>
    </row>
    <row r="76" spans="1:10" ht="15">
      <c r="A76" s="2"/>
      <c r="B76" s="26" t="s">
        <v>23</v>
      </c>
      <c r="C76" s="26"/>
      <c r="D76" s="10">
        <v>288</v>
      </c>
      <c r="E76" s="2"/>
      <c r="F76" s="26" t="s">
        <v>41</v>
      </c>
      <c r="G76" s="26"/>
      <c r="H76" s="9">
        <v>747</v>
      </c>
      <c r="I76" s="3"/>
      <c r="J76" s="3"/>
    </row>
    <row r="77" spans="1:8" ht="15">
      <c r="A77" s="2"/>
      <c r="B77" s="26" t="s">
        <v>24</v>
      </c>
      <c r="C77" s="26"/>
      <c r="D77" s="10">
        <v>342</v>
      </c>
      <c r="E77" s="2"/>
      <c r="F77" s="26" t="s">
        <v>42</v>
      </c>
      <c r="G77" s="26"/>
      <c r="H77" s="9">
        <v>783</v>
      </c>
    </row>
    <row r="78" spans="1:8" ht="15">
      <c r="A78" s="2"/>
      <c r="B78" s="26" t="s">
        <v>25</v>
      </c>
      <c r="C78" s="26"/>
      <c r="D78" s="10">
        <v>374</v>
      </c>
      <c r="E78" s="2"/>
      <c r="F78" s="26" t="s">
        <v>43</v>
      </c>
      <c r="G78" s="26"/>
      <c r="H78" s="9">
        <v>972</v>
      </c>
    </row>
    <row r="79" spans="1:6" ht="15">
      <c r="A79" s="2"/>
      <c r="B79" s="26" t="s">
        <v>26</v>
      </c>
      <c r="C79" s="26"/>
      <c r="D79" s="10">
        <v>412</v>
      </c>
      <c r="E79" s="2"/>
      <c r="F79" s="2"/>
    </row>
    <row r="80" spans="1:10" ht="16.5">
      <c r="A80" s="2"/>
      <c r="B80" s="49" t="s">
        <v>27</v>
      </c>
      <c r="C80" s="50"/>
      <c r="D80" s="10">
        <v>506</v>
      </c>
      <c r="E80" s="2"/>
      <c r="F80" s="2"/>
      <c r="G80" s="6"/>
      <c r="H80" s="6"/>
      <c r="I80" s="6"/>
      <c r="J80" s="6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4" ht="16.5">
      <c r="A82" s="2"/>
      <c r="B82" s="2"/>
      <c r="C82" s="2"/>
      <c r="D82" s="2"/>
      <c r="E82" s="2"/>
      <c r="F82" s="2"/>
      <c r="G82" s="2"/>
      <c r="H82" s="2"/>
      <c r="I82" s="2"/>
      <c r="J82" s="2"/>
      <c r="K82" s="22" t="s">
        <v>3</v>
      </c>
      <c r="L82" s="22"/>
      <c r="M82" s="22"/>
      <c r="N82" s="22"/>
    </row>
    <row r="83" spans="11:14" ht="15.75">
      <c r="K83" s="47" t="s">
        <v>4</v>
      </c>
      <c r="L83" s="47"/>
      <c r="M83" s="47"/>
      <c r="N83" s="47"/>
    </row>
    <row r="84" spans="11:14" ht="15.75">
      <c r="K84" s="47"/>
      <c r="L84" s="47"/>
      <c r="M84" s="47"/>
      <c r="N84" s="47"/>
    </row>
    <row r="85" spans="11:14" ht="15" customHeight="1">
      <c r="K85" s="48"/>
      <c r="L85" s="48"/>
      <c r="M85" s="48"/>
      <c r="N85" s="48"/>
    </row>
    <row r="86" ht="32.25" customHeight="1"/>
    <row r="88" ht="20.25" customHeight="1"/>
    <row r="89" ht="26.25" customHeight="1"/>
    <row r="90" ht="24" customHeight="1"/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">
      <c r="A208" s="2"/>
      <c r="B208" s="2"/>
      <c r="C208" s="2"/>
      <c r="D208" s="2"/>
      <c r="E208" s="2"/>
      <c r="F208" s="2"/>
      <c r="G208" s="2"/>
      <c r="H208" s="2"/>
      <c r="I208" s="2"/>
      <c r="J208" s="2"/>
    </row>
  </sheetData>
  <sheetProtection/>
  <mergeCells count="49">
    <mergeCell ref="B79:C79"/>
    <mergeCell ref="B80:C80"/>
    <mergeCell ref="B56:C56"/>
    <mergeCell ref="B57:C57"/>
    <mergeCell ref="B59:C59"/>
    <mergeCell ref="B60:C60"/>
    <mergeCell ref="B61:C61"/>
    <mergeCell ref="B72:C72"/>
    <mergeCell ref="B73:C73"/>
    <mergeCell ref="B74:C74"/>
    <mergeCell ref="K82:N82"/>
    <mergeCell ref="K83:N83"/>
    <mergeCell ref="K84:N84"/>
    <mergeCell ref="K85:N85"/>
    <mergeCell ref="A1:J2"/>
    <mergeCell ref="H3:J3"/>
    <mergeCell ref="A5:J5"/>
    <mergeCell ref="A10:A11"/>
    <mergeCell ref="B10:J10"/>
    <mergeCell ref="A52:I52"/>
    <mergeCell ref="B58:C58"/>
    <mergeCell ref="B71:C71"/>
    <mergeCell ref="B76:C76"/>
    <mergeCell ref="B77:C77"/>
    <mergeCell ref="B78:C78"/>
    <mergeCell ref="A6:K7"/>
    <mergeCell ref="A64:K64"/>
    <mergeCell ref="A65:K65"/>
    <mergeCell ref="B66:D68"/>
    <mergeCell ref="F66:H68"/>
    <mergeCell ref="A9:J9"/>
    <mergeCell ref="B55:C55"/>
    <mergeCell ref="F76:G76"/>
    <mergeCell ref="F77:G77"/>
    <mergeCell ref="F78:G78"/>
    <mergeCell ref="F71:G71"/>
    <mergeCell ref="F72:G72"/>
    <mergeCell ref="F73:G73"/>
    <mergeCell ref="F74:G74"/>
    <mergeCell ref="A31:A32"/>
    <mergeCell ref="B31:J31"/>
    <mergeCell ref="A30:J30"/>
    <mergeCell ref="F75:G75"/>
    <mergeCell ref="B75:C75"/>
    <mergeCell ref="A53:K53"/>
    <mergeCell ref="B69:C69"/>
    <mergeCell ref="B70:C70"/>
    <mergeCell ref="F69:G69"/>
    <mergeCell ref="F70:G70"/>
  </mergeCells>
  <hyperlinks>
    <hyperlink ref="K82" r:id="rId1" display="www.ekovozduh.ru"/>
  </hyperlinks>
  <printOptions horizontalCentered="1"/>
  <pageMargins left="0.25" right="0.3" top="0.5905511811023623" bottom="0.984251968503937" header="0.15" footer="0.03937007874015748"/>
  <pageSetup fitToHeight="2" horizontalDpi="300" verticalDpi="300" orientation="portrait" paperSize="9" scale="72" r:id="rId2"/>
  <headerFooter alignWithMargins="0">
    <oddHeader>&amp;CКомпания "ЭКОВОЗДУХ"
Производство алюминиевых решеток и вентиляционного оборудования</oddHeader>
    <oddFooter>&amp;L
&amp;Cwww. ekovozduh.ru
(495) 646-15-17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Эковоздух</dc:creator>
  <cp:keywords/>
  <dc:description/>
  <cp:lastModifiedBy>Natasha</cp:lastModifiedBy>
  <cp:lastPrinted>2011-10-10T10:04:23Z</cp:lastPrinted>
  <dcterms:created xsi:type="dcterms:W3CDTF">2007-11-25T18:03:16Z</dcterms:created>
  <dcterms:modified xsi:type="dcterms:W3CDTF">2013-01-15T05:42:37Z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